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0490" windowHeight="90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'Лист1'!$A$1:$AJ$17</definedName>
  </definedNames>
  <calcPr calcId="145621"/>
</workbook>
</file>

<file path=xl/sharedStrings.xml><?xml version="1.0" encoding="utf-8"?>
<sst xmlns="http://schemas.openxmlformats.org/spreadsheetml/2006/main" count="324" uniqueCount="197">
  <si>
    <t>№ п/п</t>
  </si>
  <si>
    <t>Основная должность</t>
  </si>
  <si>
    <t>Совмещаемая должность</t>
  </si>
  <si>
    <t>дата трудоустройства в ОУ</t>
  </si>
  <si>
    <t>квалификация по диплому</t>
  </si>
  <si>
    <t>специальность по диплому</t>
  </si>
  <si>
    <t>Сведения о профессиональном образовании</t>
  </si>
  <si>
    <t>общий</t>
  </si>
  <si>
    <t>педагогический</t>
  </si>
  <si>
    <t>в данном учреждении</t>
  </si>
  <si>
    <t>по основной должности</t>
  </si>
  <si>
    <t>наименование учреждения ВПО или СПО</t>
  </si>
  <si>
    <t xml:space="preserve">дата окончания учреждения </t>
  </si>
  <si>
    <t>Уровень квалификации (дата получения)</t>
  </si>
  <si>
    <t>2 квалификационная категория</t>
  </si>
  <si>
    <t>1 квалификационная категория</t>
  </si>
  <si>
    <t>высшая квалификационная категория</t>
  </si>
  <si>
    <t>соответствие занимаемой должности</t>
  </si>
  <si>
    <t>Место прохождения</t>
  </si>
  <si>
    <t>количество часов</t>
  </si>
  <si>
    <t>год</t>
  </si>
  <si>
    <t>тема/направление</t>
  </si>
  <si>
    <t>Комитет по образованию</t>
  </si>
  <si>
    <t>Администрация Азовского ННМР</t>
  </si>
  <si>
    <t>Министерства образования Омской оласти</t>
  </si>
  <si>
    <t>Правительства Омской области</t>
  </si>
  <si>
    <t>Сведения о наградах: грамоты, почётные грамоты, звания, медали (кроме полученных за конкурсы) (наименование награды и год получения)</t>
  </si>
  <si>
    <t>Участие в конкурсах профессионального мастерства "Учитель года", "Воспитатель года", "Сердце отдаю детям" (год, результат участия)</t>
  </si>
  <si>
    <t>Проблемная тема</t>
  </si>
  <si>
    <t>Данные о руководителе, педагоге</t>
  </si>
  <si>
    <t>Имя</t>
  </si>
  <si>
    <t>Отчество</t>
  </si>
  <si>
    <t>РФ</t>
  </si>
  <si>
    <t>Данные о заключении эффективного контракта с работником</t>
  </si>
  <si>
    <t>Участие в профессиональных сообществах, общественная деятельность</t>
  </si>
  <si>
    <t>Фамилия</t>
  </si>
  <si>
    <t>учитель</t>
  </si>
  <si>
    <t>математика</t>
  </si>
  <si>
    <t>Предмет</t>
  </si>
  <si>
    <t>учитель математики</t>
  </si>
  <si>
    <t>нет</t>
  </si>
  <si>
    <t>ПГ-2014</t>
  </si>
  <si>
    <t>ПГ-2007</t>
  </si>
  <si>
    <t>имеется</t>
  </si>
  <si>
    <t>заключен, 2014 год</t>
  </si>
  <si>
    <t>Качественный список (база данных) руководящих и педагогических работников МБОУ " __________________________"</t>
  </si>
  <si>
    <t>Сведения о повышении квалификации, профессиональной переподготовке, повышении уровня образования за последние 5 лет</t>
  </si>
  <si>
    <t>Полная дата рождения</t>
  </si>
  <si>
    <t>Наличие программы профессионального развития</t>
  </si>
  <si>
    <t>Поповкинская ООШ</t>
  </si>
  <si>
    <t>Андрюхина</t>
  </si>
  <si>
    <t>Людмила</t>
  </si>
  <si>
    <t>Николаевна</t>
  </si>
  <si>
    <t>началных классов</t>
  </si>
  <si>
    <t>Кокчетавский педагогический институт</t>
  </si>
  <si>
    <t>учитель русского языка и литературы</t>
  </si>
  <si>
    <t>русский язык и литература</t>
  </si>
  <si>
    <t>Роякина</t>
  </si>
  <si>
    <t>Кваша</t>
  </si>
  <si>
    <t>Инна</t>
  </si>
  <si>
    <t>Владимировна</t>
  </si>
  <si>
    <t>Гейнц</t>
  </si>
  <si>
    <t>Ирина</t>
  </si>
  <si>
    <t>Ивановна</t>
  </si>
  <si>
    <t>Сычёва</t>
  </si>
  <si>
    <t>Галина</t>
  </si>
  <si>
    <t>Геннадьевна</t>
  </si>
  <si>
    <t>Фахразова</t>
  </si>
  <si>
    <t>Ризида</t>
  </si>
  <si>
    <t>Рашидовна</t>
  </si>
  <si>
    <t>Худорожко</t>
  </si>
  <si>
    <t>Елена</t>
  </si>
  <si>
    <t>директор</t>
  </si>
  <si>
    <t>начальных классов</t>
  </si>
  <si>
    <t>химии и биологии</t>
  </si>
  <si>
    <t>физики и математики</t>
  </si>
  <si>
    <t>русского языка и литературы</t>
  </si>
  <si>
    <t>иностранного языка</t>
  </si>
  <si>
    <t>зам. директора по УВР</t>
  </si>
  <si>
    <t>Государственное образовательное учреждение высшего профессионального образования "Омский государственный педагогический университет"</t>
  </si>
  <si>
    <t>учитель начальных классов</t>
  </si>
  <si>
    <t>"Педагогика и методика начального образования"</t>
  </si>
  <si>
    <t>Гр-2000, Гр- 2001.</t>
  </si>
  <si>
    <t>ПГ-2006,    ПГ-2013.</t>
  </si>
  <si>
    <t>ПГ-2009</t>
  </si>
  <si>
    <t>БОУ ДПО "Институт развития  образования Омской области"</t>
  </si>
  <si>
    <t>заключён, 2014</t>
  </si>
  <si>
    <t>Павлодарский педагогический институт</t>
  </si>
  <si>
    <t>учитель биологии и химии средней школы</t>
  </si>
  <si>
    <t>биология и химия</t>
  </si>
  <si>
    <t>ПГ-2011</t>
  </si>
  <si>
    <t>"УГ"-2009, участник, район</t>
  </si>
  <si>
    <t>заключён,2014</t>
  </si>
  <si>
    <t>библиотекарь</t>
  </si>
  <si>
    <t>Восточно- Казахстанский государственный университет</t>
  </si>
  <si>
    <t>уитель физики и математики</t>
  </si>
  <si>
    <t>"Физика с дополнительной специальностью математика"</t>
  </si>
  <si>
    <t>"УГ"- 2012, номинация "Классный руководитель", участник, район</t>
  </si>
  <si>
    <t>"УГ"-2013, участник, район</t>
  </si>
  <si>
    <t>Руководитель школьного МО старших классов, член профсоюзной организации учреждения.</t>
  </si>
  <si>
    <t>учитель немецкого языка и литературы</t>
  </si>
  <si>
    <t>немецкий язык и литература</t>
  </si>
  <si>
    <t>ГР- 2010</t>
  </si>
  <si>
    <t>ПГ- 2013</t>
  </si>
  <si>
    <t>Омский государственный педагогический институт им. А.М.Горького</t>
  </si>
  <si>
    <t>учитель математики, информатики и вычислительной техники и звание учиеля средней школы</t>
  </si>
  <si>
    <t>математика, информатика, вычислительная техника</t>
  </si>
  <si>
    <t>гр.-2002,2005</t>
  </si>
  <si>
    <t>ПГ-2007,2012</t>
  </si>
  <si>
    <t>"УГ"- 2011, победитель в номинации"Верность делу"</t>
  </si>
  <si>
    <t>Активизация мыслительной деятельности на уроках математики"</t>
  </si>
  <si>
    <t>заключен,2013</t>
  </si>
  <si>
    <t>Построение урока на основе системно-деятельностного подхода</t>
  </si>
  <si>
    <t>Формирование УУД у обучающихся средствами субъективизации в рамках ФГОС</t>
  </si>
  <si>
    <t>Применение современных технологий в преподавании физики</t>
  </si>
  <si>
    <t>Кейс-метод на уроках иностранного языка</t>
  </si>
  <si>
    <t>Проектная деятельность как средство формирования УУД обуччающихся .</t>
  </si>
  <si>
    <t>Использование современных технологий при обучении обучающихся  русскому языку.</t>
  </si>
  <si>
    <t>Марина</t>
  </si>
  <si>
    <t>Бузлаева</t>
  </si>
  <si>
    <t>Александровна</t>
  </si>
  <si>
    <t>Кокшетауский педагогический институт</t>
  </si>
  <si>
    <t>"УГ"-2007,3 место</t>
  </si>
  <si>
    <t>Воспитатель</t>
  </si>
  <si>
    <t>Куницкая</t>
  </si>
  <si>
    <t>Анна</t>
  </si>
  <si>
    <t>Павловна</t>
  </si>
  <si>
    <t>Воспитатеь</t>
  </si>
  <si>
    <t>роль подвижных игр в развитии детей дошкольного возраста</t>
  </si>
  <si>
    <t>Предоставление  проектной деятельности "Моя малая родина"</t>
  </si>
  <si>
    <t>Лазаренко</t>
  </si>
  <si>
    <t>Наталья</t>
  </si>
  <si>
    <t>музыкальный руководитель</t>
  </si>
  <si>
    <t>ГОУВПО «Омский государственный университет им.Ф.М. Достоевского</t>
  </si>
  <si>
    <t>2007 г</t>
  </si>
  <si>
    <t>социально-культурная деятельность</t>
  </si>
  <si>
    <t>72,72,72,504.72</t>
  </si>
  <si>
    <t>2010,2011,2014,2012, 2016</t>
  </si>
  <si>
    <t>"Современный образовательный менеджмент в образовательном учреждении", "Обновление деятельности педагога в условиях введения ФГОС" "Управление реализацией ООП в ОУ в условиях введения ФГОС", "Менеджмент в образовании", Использование современных образовательных технологий при обучении математике,информатике, физике в условиях реализации ФГОС"</t>
  </si>
  <si>
    <t>72,72,72,72,72</t>
  </si>
  <si>
    <t>2011,2012,2014,2014,2016</t>
  </si>
  <si>
    <t>Изменение системы оценки достижения результатов как средство активизации познавательной деятельности обучающихся.</t>
  </si>
  <si>
    <t>72,72,72</t>
  </si>
  <si>
    <t>72, 72</t>
  </si>
  <si>
    <t>2010, 2015</t>
  </si>
  <si>
    <t>Использование современных образовательных технологий при обучении музыке"</t>
  </si>
  <si>
    <t>2012, 2015</t>
  </si>
  <si>
    <t>Обновление  содержания дошкольного образования в условаях реализации ФГТ, "Проектирование и реализация образовательного процесса в соответствии с требованиями ФГОС"</t>
  </si>
  <si>
    <t xml:space="preserve"> Бакалавр "Психолого-педагогическое образование"</t>
  </si>
  <si>
    <t>"Организация и деятельность службы медиации в образовательном учреждении", Использование образовательных технологий приобучении инностранному языку как средство достижения планируемых результатов ФГОС ООО"</t>
  </si>
  <si>
    <t>2013, 2016</t>
  </si>
  <si>
    <t>2015,2013,2011</t>
  </si>
  <si>
    <t>Кроо</t>
  </si>
  <si>
    <t xml:space="preserve">Елена </t>
  </si>
  <si>
    <t>Алексеевна</t>
  </si>
  <si>
    <t>Омское Трудового Красного Знамени педагогическое училище№1", "Государственноеобразовательное учреждение высшего профессионального образования "Омский Государственный педагогический университет"</t>
  </si>
  <si>
    <t>учитель начальных классов, учитель географии</t>
  </si>
  <si>
    <t>,"География"</t>
  </si>
  <si>
    <t xml:space="preserve">Председатель Совета ветеранов  </t>
  </si>
  <si>
    <t>Председатель профсоюзного Комитета</t>
  </si>
  <si>
    <t>бакалавр</t>
  </si>
  <si>
    <t>Психология и педагогика начального образования</t>
  </si>
  <si>
    <t>ГР-2006, ГР-2013, ГР-2014, ГР-2015</t>
  </si>
  <si>
    <t>ГР_2009,  ГР-2014</t>
  </si>
  <si>
    <t>Член профсоюзной организации учреждения., грамота областной профсоюзной организации 2014г</t>
  </si>
  <si>
    <t>2005, 2015</t>
  </si>
  <si>
    <t>учитель музыки</t>
  </si>
  <si>
    <t>музыка</t>
  </si>
  <si>
    <t>физкультура</t>
  </si>
  <si>
    <t>Педагогика  и психология  дошкольного образования</t>
  </si>
  <si>
    <t xml:space="preserve">заключен 01.09.16 </t>
  </si>
  <si>
    <t>по состоянию на 01.09.2017 год</t>
  </si>
  <si>
    <r>
      <t xml:space="preserve">"ФГОС:концепция и реализация", Реализация </t>
    </r>
    <r>
      <rPr>
        <sz val="11"/>
        <color theme="1"/>
        <rFont val="Times New Roman"/>
        <family val="1"/>
      </rPr>
      <t>Программы формирования УУД на уровне начального общего образования"</t>
    </r>
  </si>
  <si>
    <t>"ФГОС начального общего образования: концепция и реализация","Планируемые результаты НОО:мониторинг достижений, способы их оценивания и коррекция работы в соответствии с ФГОС"</t>
  </si>
  <si>
    <t>Татьяна</t>
  </si>
  <si>
    <t>Васильевна</t>
  </si>
  <si>
    <t>Панова</t>
  </si>
  <si>
    <t>НОУБ ПО омская государственная академия</t>
  </si>
  <si>
    <t>Педагогическое образования</t>
  </si>
  <si>
    <t>Педагог дошкольного образования</t>
  </si>
  <si>
    <t>Организация образовательного процесса в ДОО в соответствии с ФГОС ДО"</t>
  </si>
  <si>
    <t>Развитие творческих способностей по средством нетрадиционных по средствам нетрадиционных техник рисования</t>
  </si>
  <si>
    <t>учитель истории</t>
  </si>
  <si>
    <t>обществознание и искусство</t>
  </si>
  <si>
    <t>логопед</t>
  </si>
  <si>
    <t>начальных классов и технологии</t>
  </si>
  <si>
    <t>2010, 2015,2016,2017</t>
  </si>
  <si>
    <r>
      <t xml:space="preserve">"Проектирование образовательного процесса на основе современных технологий", Реализация Программы формирования УУД на уровне начального общего образования", "Психолого-педагогические основы интегрированного (инклюзивного) образования", </t>
    </r>
    <r>
      <rPr>
        <sz val="11"/>
        <color theme="1"/>
        <rFont val="Vrinda"/>
        <family val="2"/>
      </rPr>
      <t>"Развитие и воспитание обучающихся в основной школе при обучении технологии"</t>
    </r>
  </si>
  <si>
    <t>2013,2011,2017</t>
  </si>
  <si>
    <t>ПГ-2008 ,2017</t>
  </si>
  <si>
    <t>Стаж работы по состоянию на 01.09.2018г</t>
  </si>
  <si>
    <t>гр.-2010,2016,2017</t>
  </si>
  <si>
    <t>гр.-2004,2012,2018</t>
  </si>
  <si>
    <t>"Поектирование образовательного процесса по биологии при переходе на ФГОС" "Обновление деятельности педагога при переходе на ФГОС". "Управление реализацией ООП в ОУ в условиях введения ФГОС" "Деятельность учителя ОРКСЭ в условиях реализацииФГОС", "Формирование и развитие УУД в основной школе при обучении биологии" ПП "Олегофренопедагогикадля педагогических работников образовательных огранизаций"</t>
  </si>
  <si>
    <t>Применение современных технологий в преподавании физики, "Развитие УУД в процессе обучения учащихся математике""Учитель-дефектолог ( олегофренопедагог) Специальная педагогока и психология"</t>
  </si>
  <si>
    <t>Проектирование и реализация образовательного процесса по русскому языку и литературе в соответствии с ФГОС ООО", "Обновление деятельности педагога в условиях реализации ФГОС"   "Применение современных образовательных технологий в обучении русскому языку и литературе""Педагогика и психология дошкольного образования.по программе "Логопед"</t>
  </si>
  <si>
    <t>"Обновление деятельности педагога в условиях введения ФГОС""Воспитание детей дошкольного возраста""Учитель -дефектолог (Олегофренопедагог) Специальная педагогика и психология"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</si>
</sst>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Vrinda"/>
      <family val="2"/>
    </font>
  </fonts>
  <fills count="12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9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7" borderId="0" xfId="0" applyFill="1" applyAlignment="1">
      <alignment wrapText="1"/>
    </xf>
    <xf numFmtId="0" fontId="2" fillId="5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4" fontId="2" fillId="4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9" borderId="2" xfId="0" applyFont="1" applyFill="1" applyBorder="1" applyAlignment="1">
      <alignment wrapText="1"/>
    </xf>
    <xf numFmtId="0" fontId="2" fillId="10" borderId="2" xfId="0" applyFont="1" applyFill="1" applyBorder="1" applyAlignment="1">
      <alignment wrapText="1"/>
    </xf>
    <xf numFmtId="0" fontId="5" fillId="11" borderId="0" xfId="0" applyFont="1" applyFill="1"/>
    <xf numFmtId="0" fontId="5" fillId="11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0" fontId="9" fillId="9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164" fontId="9" fillId="4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8" borderId="1" xfId="0" applyFont="1" applyFill="1" applyBorder="1" applyAlignment="1">
      <alignment wrapText="1"/>
    </xf>
    <xf numFmtId="0" fontId="9" fillId="10" borderId="1" xfId="0" applyFont="1" applyFill="1" applyBorder="1" applyAlignment="1">
      <alignment wrapText="1"/>
    </xf>
    <xf numFmtId="0" fontId="9" fillId="7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4" fontId="8" fillId="4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8" borderId="1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1" xfId="0" applyFont="1" applyBorder="1" applyAlignment="1" applyProtection="1">
      <alignment horizontal="fill" wrapText="1"/>
      <protection locked="0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9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4" fontId="0" fillId="2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14" fontId="0" fillId="4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164" fontId="0" fillId="4" borderId="1" xfId="0" applyNumberFormat="1" applyFont="1" applyFill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4" fontId="0" fillId="0" borderId="2" xfId="0" applyNumberFormat="1" applyFont="1" applyBorder="1" applyAlignment="1">
      <alignment wrapText="1"/>
    </xf>
    <xf numFmtId="0" fontId="0" fillId="9" borderId="2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14" fontId="0" fillId="2" borderId="2" xfId="0" applyNumberFormat="1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14" fontId="0" fillId="4" borderId="2" xfId="0" applyNumberFormat="1" applyFont="1" applyFill="1" applyBorder="1" applyAlignment="1">
      <alignment wrapText="1"/>
    </xf>
    <xf numFmtId="164" fontId="0" fillId="4" borderId="2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8" borderId="2" xfId="0" applyFont="1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7" borderId="2" xfId="0" applyFont="1" applyFill="1" applyBorder="1" applyAlignment="1">
      <alignment wrapText="1"/>
    </xf>
    <xf numFmtId="14" fontId="8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/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1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  <xf numFmtId="0" fontId="5" fillId="10" borderId="3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view="pageBreakPreview" zoomScale="90" zoomScaleSheetLayoutView="90" zoomScalePageLayoutView="20" workbookViewId="0" topLeftCell="I13">
      <selection activeCell="X13" sqref="X13"/>
    </sheetView>
  </sheetViews>
  <sheetFormatPr defaultColWidth="9.140625" defaultRowHeight="15"/>
  <cols>
    <col min="1" max="1" width="9.140625" style="6" customWidth="1"/>
    <col min="2" max="2" width="11.421875" style="0" customWidth="1"/>
    <col min="3" max="3" width="12.00390625" style="0" customWidth="1"/>
    <col min="4" max="4" width="13.140625" style="0" customWidth="1"/>
    <col min="5" max="5" width="14.00390625" style="0" customWidth="1"/>
    <col min="6" max="6" width="14.00390625" style="10" customWidth="1"/>
    <col min="7" max="7" width="12.00390625" style="10" customWidth="1"/>
    <col min="8" max="8" width="13.7109375" style="10" customWidth="1"/>
    <col min="9" max="9" width="10.57421875" style="7" customWidth="1"/>
    <col min="10" max="10" width="17.28125" style="7" customWidth="1"/>
    <col min="11" max="11" width="17.00390625" style="7" customWidth="1"/>
    <col min="12" max="12" width="14.421875" style="7" customWidth="1"/>
    <col min="13" max="13" width="9.140625" style="3" customWidth="1"/>
    <col min="14" max="14" width="10.8515625" style="3" customWidth="1"/>
    <col min="15" max="16" width="9.140625" style="3" customWidth="1"/>
    <col min="17" max="17" width="12.28125" style="3" customWidth="1"/>
    <col min="18" max="18" width="11.140625" style="5" customWidth="1"/>
    <col min="19" max="19" width="9.140625" style="5" customWidth="1"/>
    <col min="20" max="20" width="12.140625" style="5" customWidth="1"/>
    <col min="21" max="21" width="10.140625" style="5" bestFit="1" customWidth="1"/>
    <col min="22" max="22" width="13.7109375" style="4" customWidth="1"/>
    <col min="23" max="23" width="9.140625" style="4" customWidth="1"/>
    <col min="24" max="24" width="10.421875" style="4" bestFit="1" customWidth="1"/>
    <col min="25" max="25" width="16.57421875" style="4" customWidth="1"/>
    <col min="26" max="26" width="10.140625" style="6" bestFit="1" customWidth="1"/>
    <col min="27" max="30" width="9.140625" style="6" customWidth="1"/>
    <col min="31" max="31" width="27.140625" style="9" customWidth="1"/>
    <col min="32" max="32" width="18.7109375" style="10" customWidth="1"/>
    <col min="33" max="33" width="16.00390625" style="11" customWidth="1"/>
    <col min="34" max="34" width="16.00390625" style="8" customWidth="1"/>
    <col min="35" max="35" width="10.140625" style="0" customWidth="1"/>
  </cols>
  <sheetData>
    <row r="1" spans="1:36" s="12" customFormat="1" ht="18.75">
      <c r="A1" s="41"/>
      <c r="B1" s="41"/>
      <c r="C1" s="41" t="s">
        <v>45</v>
      </c>
      <c r="D1" s="41"/>
      <c r="E1" s="41"/>
      <c r="F1" s="41"/>
      <c r="G1" s="41"/>
      <c r="H1" s="41"/>
      <c r="I1" s="41" t="s">
        <v>49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s="12" customFormat="1" ht="18.75" customHeight="1">
      <c r="A2" s="41"/>
      <c r="B2" s="41"/>
      <c r="C2" s="41" t="s">
        <v>171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s="2" customFormat="1" ht="96.75" customHeight="1">
      <c r="A3" s="114" t="s">
        <v>0</v>
      </c>
      <c r="B3" s="119" t="s">
        <v>29</v>
      </c>
      <c r="C3" s="119"/>
      <c r="D3" s="119"/>
      <c r="E3" s="120"/>
      <c r="F3" s="116" t="s">
        <v>1</v>
      </c>
      <c r="G3" s="116" t="s">
        <v>38</v>
      </c>
      <c r="H3" s="118" t="s">
        <v>2</v>
      </c>
      <c r="I3" s="111" t="s">
        <v>6</v>
      </c>
      <c r="J3" s="111"/>
      <c r="K3" s="112"/>
      <c r="L3" s="113"/>
      <c r="M3" s="121" t="s">
        <v>190</v>
      </c>
      <c r="N3" s="122"/>
      <c r="O3" s="122"/>
      <c r="P3" s="123"/>
      <c r="Q3" s="131" t="s">
        <v>3</v>
      </c>
      <c r="R3" s="124" t="s">
        <v>13</v>
      </c>
      <c r="S3" s="125"/>
      <c r="T3" s="125"/>
      <c r="U3" s="126"/>
      <c r="V3" s="127" t="s">
        <v>46</v>
      </c>
      <c r="W3" s="128"/>
      <c r="X3" s="128"/>
      <c r="Y3" s="128"/>
      <c r="Z3" s="114" t="s">
        <v>26</v>
      </c>
      <c r="AA3" s="114"/>
      <c r="AB3" s="114"/>
      <c r="AC3" s="114"/>
      <c r="AD3" s="114"/>
      <c r="AE3" s="133" t="s">
        <v>27</v>
      </c>
      <c r="AF3" s="118" t="s">
        <v>48</v>
      </c>
      <c r="AG3" s="135" t="s">
        <v>28</v>
      </c>
      <c r="AH3" s="137" t="s">
        <v>34</v>
      </c>
      <c r="AI3" s="129" t="s">
        <v>33</v>
      </c>
      <c r="AJ3" s="129"/>
    </row>
    <row r="4" spans="1:36" s="2" customFormat="1" ht="168.75">
      <c r="A4" s="115"/>
      <c r="B4" s="42" t="s">
        <v>35</v>
      </c>
      <c r="C4" s="42" t="s">
        <v>30</v>
      </c>
      <c r="D4" s="42" t="s">
        <v>31</v>
      </c>
      <c r="E4" s="42" t="s">
        <v>47</v>
      </c>
      <c r="F4" s="117"/>
      <c r="G4" s="117"/>
      <c r="H4" s="117"/>
      <c r="I4" s="43" t="s">
        <v>12</v>
      </c>
      <c r="J4" s="43" t="s">
        <v>11</v>
      </c>
      <c r="K4" s="43" t="s">
        <v>4</v>
      </c>
      <c r="L4" s="43" t="s">
        <v>5</v>
      </c>
      <c r="M4" s="44" t="s">
        <v>7</v>
      </c>
      <c r="N4" s="44" t="s">
        <v>8</v>
      </c>
      <c r="O4" s="44" t="s">
        <v>9</v>
      </c>
      <c r="P4" s="44" t="s">
        <v>10</v>
      </c>
      <c r="Q4" s="132"/>
      <c r="R4" s="45" t="s">
        <v>17</v>
      </c>
      <c r="S4" s="45" t="s">
        <v>14</v>
      </c>
      <c r="T4" s="45" t="s">
        <v>15</v>
      </c>
      <c r="U4" s="45" t="s">
        <v>16</v>
      </c>
      <c r="V4" s="46" t="s">
        <v>18</v>
      </c>
      <c r="W4" s="46" t="s">
        <v>19</v>
      </c>
      <c r="X4" s="46" t="s">
        <v>20</v>
      </c>
      <c r="Y4" s="46" t="s">
        <v>21</v>
      </c>
      <c r="Z4" s="47" t="s">
        <v>22</v>
      </c>
      <c r="AA4" s="47" t="s">
        <v>23</v>
      </c>
      <c r="AB4" s="47" t="s">
        <v>24</v>
      </c>
      <c r="AC4" s="47" t="s">
        <v>25</v>
      </c>
      <c r="AD4" s="47" t="s">
        <v>32</v>
      </c>
      <c r="AE4" s="134"/>
      <c r="AF4" s="117"/>
      <c r="AG4" s="136"/>
      <c r="AH4" s="138"/>
      <c r="AI4" s="130"/>
      <c r="AJ4" s="130"/>
    </row>
    <row r="5" spans="1:36" s="28" customFormat="1" ht="150.75">
      <c r="A5" s="52">
        <v>1</v>
      </c>
      <c r="B5" s="53" t="s">
        <v>50</v>
      </c>
      <c r="C5" s="53" t="s">
        <v>51</v>
      </c>
      <c r="D5" s="53" t="s">
        <v>52</v>
      </c>
      <c r="E5" s="54">
        <v>19937</v>
      </c>
      <c r="F5" s="55" t="s">
        <v>36</v>
      </c>
      <c r="G5" s="55" t="s">
        <v>53</v>
      </c>
      <c r="H5" s="55" t="s">
        <v>40</v>
      </c>
      <c r="I5" s="56">
        <v>1990</v>
      </c>
      <c r="J5" s="57" t="s">
        <v>54</v>
      </c>
      <c r="K5" s="57" t="s">
        <v>55</v>
      </c>
      <c r="L5" s="57" t="s">
        <v>56</v>
      </c>
      <c r="M5" s="58">
        <v>45</v>
      </c>
      <c r="N5" s="58">
        <v>45</v>
      </c>
      <c r="O5" s="58">
        <v>22</v>
      </c>
      <c r="P5" s="58">
        <v>20</v>
      </c>
      <c r="Q5" s="59">
        <v>35309</v>
      </c>
      <c r="R5" s="60" t="s">
        <v>40</v>
      </c>
      <c r="S5" s="60" t="s">
        <v>40</v>
      </c>
      <c r="T5" s="61">
        <v>42059</v>
      </c>
      <c r="U5" s="60" t="s">
        <v>40</v>
      </c>
      <c r="V5" s="62" t="s">
        <v>85</v>
      </c>
      <c r="W5" s="62" t="s">
        <v>143</v>
      </c>
      <c r="X5" s="62" t="s">
        <v>144</v>
      </c>
      <c r="Y5" s="50" t="s">
        <v>172</v>
      </c>
      <c r="Z5" s="52" t="s">
        <v>192</v>
      </c>
      <c r="AA5" s="52" t="s">
        <v>191</v>
      </c>
      <c r="AB5" s="52">
        <v>2015</v>
      </c>
      <c r="AC5" s="52" t="s">
        <v>40</v>
      </c>
      <c r="AD5" s="52" t="s">
        <v>40</v>
      </c>
      <c r="AE5" s="63" t="s">
        <v>91</v>
      </c>
      <c r="AF5" s="55" t="s">
        <v>43</v>
      </c>
      <c r="AG5" s="64" t="s">
        <v>113</v>
      </c>
      <c r="AH5" s="65" t="s">
        <v>158</v>
      </c>
      <c r="AI5" s="53" t="s">
        <v>44</v>
      </c>
      <c r="AJ5" s="48"/>
    </row>
    <row r="6" spans="1:36" s="14" customFormat="1" ht="240.75">
      <c r="A6" s="66">
        <v>2</v>
      </c>
      <c r="B6" s="67" t="s">
        <v>57</v>
      </c>
      <c r="C6" s="67" t="s">
        <v>51</v>
      </c>
      <c r="D6" s="67" t="s">
        <v>52</v>
      </c>
      <c r="E6" s="68">
        <v>23005</v>
      </c>
      <c r="F6" s="55" t="s">
        <v>36</v>
      </c>
      <c r="G6" s="69" t="s">
        <v>73</v>
      </c>
      <c r="H6" s="69" t="s">
        <v>40</v>
      </c>
      <c r="I6" s="56">
        <v>1976</v>
      </c>
      <c r="J6" s="56" t="s">
        <v>54</v>
      </c>
      <c r="K6" s="56" t="s">
        <v>80</v>
      </c>
      <c r="L6" s="56" t="s">
        <v>81</v>
      </c>
      <c r="M6" s="70">
        <v>34</v>
      </c>
      <c r="N6" s="70">
        <v>34</v>
      </c>
      <c r="O6" s="70">
        <v>19</v>
      </c>
      <c r="P6" s="70">
        <v>19</v>
      </c>
      <c r="Q6" s="51">
        <v>36404</v>
      </c>
      <c r="R6" s="71">
        <v>42173</v>
      </c>
      <c r="S6" s="72" t="s">
        <v>40</v>
      </c>
      <c r="T6" s="71" t="s">
        <v>40</v>
      </c>
      <c r="U6" s="71" t="s">
        <v>40</v>
      </c>
      <c r="V6" s="73" t="s">
        <v>85</v>
      </c>
      <c r="W6" s="73">
        <v>72</v>
      </c>
      <c r="X6" s="73">
        <v>2012.2016</v>
      </c>
      <c r="Y6" s="73" t="s">
        <v>173</v>
      </c>
      <c r="Z6" s="52" t="s">
        <v>82</v>
      </c>
      <c r="AA6" s="52" t="s">
        <v>83</v>
      </c>
      <c r="AB6" s="52" t="s">
        <v>84</v>
      </c>
      <c r="AC6" s="66" t="s">
        <v>40</v>
      </c>
      <c r="AD6" s="66" t="s">
        <v>41</v>
      </c>
      <c r="AE6" s="74" t="s">
        <v>40</v>
      </c>
      <c r="AF6" s="69" t="s">
        <v>43</v>
      </c>
      <c r="AG6" s="75" t="s">
        <v>112</v>
      </c>
      <c r="AH6" s="65" t="s">
        <v>159</v>
      </c>
      <c r="AI6" s="67" t="s">
        <v>44</v>
      </c>
      <c r="AJ6" s="49"/>
    </row>
    <row r="7" spans="1:36" s="14" customFormat="1" ht="386.25">
      <c r="A7" s="66">
        <v>3</v>
      </c>
      <c r="B7" s="67" t="s">
        <v>58</v>
      </c>
      <c r="C7" s="67" t="s">
        <v>59</v>
      </c>
      <c r="D7" s="67" t="s">
        <v>60</v>
      </c>
      <c r="E7" s="68">
        <v>25731</v>
      </c>
      <c r="F7" s="55" t="s">
        <v>36</v>
      </c>
      <c r="G7" s="69" t="s">
        <v>185</v>
      </c>
      <c r="H7" s="69" t="s">
        <v>93</v>
      </c>
      <c r="I7" s="56">
        <v>2015</v>
      </c>
      <c r="J7" s="56" t="s">
        <v>79</v>
      </c>
      <c r="K7" s="56" t="s">
        <v>160</v>
      </c>
      <c r="L7" s="56" t="s">
        <v>161</v>
      </c>
      <c r="M7" s="70">
        <v>29</v>
      </c>
      <c r="N7" s="70">
        <v>25</v>
      </c>
      <c r="O7" s="70">
        <v>20</v>
      </c>
      <c r="P7" s="70">
        <v>6</v>
      </c>
      <c r="Q7" s="51">
        <v>36039</v>
      </c>
      <c r="R7" s="72" t="s">
        <v>40</v>
      </c>
      <c r="S7" s="72" t="s">
        <v>40</v>
      </c>
      <c r="T7" s="71">
        <v>42733</v>
      </c>
      <c r="U7" s="76" t="s">
        <v>40</v>
      </c>
      <c r="V7" s="73" t="s">
        <v>85</v>
      </c>
      <c r="W7" s="73" t="s">
        <v>142</v>
      </c>
      <c r="X7" s="73" t="s">
        <v>186</v>
      </c>
      <c r="Y7" s="73" t="s">
        <v>187</v>
      </c>
      <c r="Z7" s="66" t="s">
        <v>188</v>
      </c>
      <c r="AA7" s="66">
        <v>2009.2</v>
      </c>
      <c r="AB7" s="66" t="s">
        <v>42</v>
      </c>
      <c r="AC7" s="66" t="s">
        <v>40</v>
      </c>
      <c r="AD7" s="66" t="s">
        <v>40</v>
      </c>
      <c r="AE7" s="74" t="s">
        <v>40</v>
      </c>
      <c r="AF7" s="64" t="s">
        <v>43</v>
      </c>
      <c r="AG7" s="75" t="s">
        <v>116</v>
      </c>
      <c r="AH7" s="77"/>
      <c r="AI7" s="67" t="s">
        <v>86</v>
      </c>
      <c r="AJ7" s="49"/>
    </row>
    <row r="8" spans="1:35" s="14" customFormat="1" ht="409.5">
      <c r="A8" s="78">
        <v>4</v>
      </c>
      <c r="B8" s="79" t="s">
        <v>61</v>
      </c>
      <c r="C8" s="80" t="s">
        <v>62</v>
      </c>
      <c r="D8" s="80" t="s">
        <v>63</v>
      </c>
      <c r="E8" s="81">
        <v>25929</v>
      </c>
      <c r="F8" s="82" t="s">
        <v>36</v>
      </c>
      <c r="G8" s="82" t="s">
        <v>74</v>
      </c>
      <c r="H8" s="82" t="s">
        <v>78</v>
      </c>
      <c r="I8" s="83">
        <v>1992</v>
      </c>
      <c r="J8" s="83" t="s">
        <v>87</v>
      </c>
      <c r="K8" s="83" t="s">
        <v>88</v>
      </c>
      <c r="L8" s="83" t="s">
        <v>89</v>
      </c>
      <c r="M8" s="84">
        <v>26</v>
      </c>
      <c r="N8" s="84">
        <v>26</v>
      </c>
      <c r="O8" s="84">
        <v>23</v>
      </c>
      <c r="P8" s="84">
        <v>23</v>
      </c>
      <c r="Q8" s="85">
        <v>34725</v>
      </c>
      <c r="R8" s="86" t="s">
        <v>40</v>
      </c>
      <c r="S8" s="86" t="s">
        <v>40</v>
      </c>
      <c r="T8" s="87">
        <v>40997</v>
      </c>
      <c r="U8" s="86" t="s">
        <v>40</v>
      </c>
      <c r="V8" s="88" t="s">
        <v>85</v>
      </c>
      <c r="W8" s="88" t="s">
        <v>139</v>
      </c>
      <c r="X8" s="88" t="s">
        <v>140</v>
      </c>
      <c r="Y8" s="88" t="s">
        <v>193</v>
      </c>
      <c r="Z8" s="78" t="s">
        <v>162</v>
      </c>
      <c r="AA8" s="13" t="s">
        <v>189</v>
      </c>
      <c r="AB8" s="78" t="s">
        <v>90</v>
      </c>
      <c r="AC8" s="78" t="s">
        <v>40</v>
      </c>
      <c r="AD8" s="78" t="s">
        <v>40</v>
      </c>
      <c r="AE8" s="89" t="s">
        <v>97</v>
      </c>
      <c r="AF8" s="82" t="s">
        <v>43</v>
      </c>
      <c r="AG8" s="90" t="s">
        <v>141</v>
      </c>
      <c r="AH8" s="91"/>
      <c r="AI8" s="80"/>
    </row>
    <row r="9" spans="1:35" s="14" customFormat="1" ht="255">
      <c r="A9" s="78">
        <v>5</v>
      </c>
      <c r="B9" s="80" t="s">
        <v>64</v>
      </c>
      <c r="C9" s="80" t="s">
        <v>65</v>
      </c>
      <c r="D9" s="80" t="s">
        <v>66</v>
      </c>
      <c r="E9" s="81">
        <v>25532</v>
      </c>
      <c r="F9" s="82" t="s">
        <v>36</v>
      </c>
      <c r="G9" s="82" t="s">
        <v>75</v>
      </c>
      <c r="H9" s="15" t="s">
        <v>168</v>
      </c>
      <c r="I9" s="83">
        <v>1992</v>
      </c>
      <c r="J9" s="83" t="s">
        <v>94</v>
      </c>
      <c r="K9" s="83" t="s">
        <v>95</v>
      </c>
      <c r="L9" s="83" t="s">
        <v>96</v>
      </c>
      <c r="M9" s="84">
        <v>26</v>
      </c>
      <c r="N9" s="84">
        <v>26</v>
      </c>
      <c r="O9" s="84">
        <v>14</v>
      </c>
      <c r="P9" s="84">
        <v>14</v>
      </c>
      <c r="Q9" s="85">
        <v>38231</v>
      </c>
      <c r="R9" s="87"/>
      <c r="S9" s="86" t="s">
        <v>40</v>
      </c>
      <c r="T9" s="87">
        <v>42549</v>
      </c>
      <c r="U9" s="86" t="s">
        <v>40</v>
      </c>
      <c r="V9" s="88" t="s">
        <v>85</v>
      </c>
      <c r="W9" s="88" t="s">
        <v>143</v>
      </c>
      <c r="X9" s="88" t="s">
        <v>150</v>
      </c>
      <c r="Y9" s="88" t="s">
        <v>194</v>
      </c>
      <c r="Z9" s="78" t="s">
        <v>163</v>
      </c>
      <c r="AA9" s="78" t="s">
        <v>41</v>
      </c>
      <c r="AB9" s="78" t="s">
        <v>40</v>
      </c>
      <c r="AC9" s="78" t="s">
        <v>40</v>
      </c>
      <c r="AD9" s="78" t="s">
        <v>40</v>
      </c>
      <c r="AE9" s="89" t="s">
        <v>98</v>
      </c>
      <c r="AF9" s="82" t="s">
        <v>43</v>
      </c>
      <c r="AG9" s="90" t="s">
        <v>114</v>
      </c>
      <c r="AH9" s="91" t="s">
        <v>99</v>
      </c>
      <c r="AI9" s="80" t="s">
        <v>92</v>
      </c>
    </row>
    <row r="10" spans="1:35" s="14" customFormat="1" ht="255">
      <c r="A10" s="78">
        <v>6</v>
      </c>
      <c r="B10" s="80" t="s">
        <v>67</v>
      </c>
      <c r="C10" s="80" t="s">
        <v>68</v>
      </c>
      <c r="D10" s="80" t="s">
        <v>69</v>
      </c>
      <c r="E10" s="81">
        <v>22277</v>
      </c>
      <c r="F10" s="82" t="s">
        <v>36</v>
      </c>
      <c r="G10" s="82" t="s">
        <v>77</v>
      </c>
      <c r="H10" s="15" t="s">
        <v>183</v>
      </c>
      <c r="I10" s="83">
        <v>1998</v>
      </c>
      <c r="J10" s="83" t="s">
        <v>54</v>
      </c>
      <c r="K10" s="83" t="s">
        <v>100</v>
      </c>
      <c r="L10" s="83" t="s">
        <v>101</v>
      </c>
      <c r="M10" s="84">
        <v>33</v>
      </c>
      <c r="N10" s="84">
        <v>31</v>
      </c>
      <c r="O10" s="84">
        <v>20</v>
      </c>
      <c r="P10" s="84">
        <v>20</v>
      </c>
      <c r="Q10" s="85">
        <v>36404</v>
      </c>
      <c r="R10" s="86" t="s">
        <v>40</v>
      </c>
      <c r="S10" s="86" t="s">
        <v>40</v>
      </c>
      <c r="T10" s="86" t="s">
        <v>40</v>
      </c>
      <c r="U10" s="92">
        <v>41634</v>
      </c>
      <c r="V10" s="88" t="s">
        <v>85</v>
      </c>
      <c r="W10" s="88" t="s">
        <v>143</v>
      </c>
      <c r="X10" s="88">
        <v>2013.2016</v>
      </c>
      <c r="Y10" s="88" t="s">
        <v>149</v>
      </c>
      <c r="Z10" s="78" t="s">
        <v>102</v>
      </c>
      <c r="AA10" s="78" t="s">
        <v>103</v>
      </c>
      <c r="AB10" s="78" t="s">
        <v>40</v>
      </c>
      <c r="AC10" s="78" t="s">
        <v>40</v>
      </c>
      <c r="AD10" s="78" t="s">
        <v>40</v>
      </c>
      <c r="AE10" s="89" t="s">
        <v>40</v>
      </c>
      <c r="AF10" s="82" t="s">
        <v>43</v>
      </c>
      <c r="AG10" s="90" t="s">
        <v>115</v>
      </c>
      <c r="AH10" s="91"/>
      <c r="AI10" s="80" t="s">
        <v>86</v>
      </c>
    </row>
    <row r="11" spans="1:35" s="14" customFormat="1" ht="409.5">
      <c r="A11" s="78">
        <v>7</v>
      </c>
      <c r="B11" s="80" t="s">
        <v>70</v>
      </c>
      <c r="C11" s="80" t="s">
        <v>71</v>
      </c>
      <c r="D11" s="80" t="s">
        <v>52</v>
      </c>
      <c r="E11" s="81">
        <v>24507</v>
      </c>
      <c r="F11" s="82" t="s">
        <v>72</v>
      </c>
      <c r="G11" s="82" t="s">
        <v>37</v>
      </c>
      <c r="H11" s="82" t="s">
        <v>39</v>
      </c>
      <c r="I11" s="83">
        <v>1989</v>
      </c>
      <c r="J11" s="83" t="s">
        <v>104</v>
      </c>
      <c r="K11" s="83" t="s">
        <v>105</v>
      </c>
      <c r="L11" s="83" t="s">
        <v>106</v>
      </c>
      <c r="M11" s="84">
        <v>28</v>
      </c>
      <c r="N11" s="84">
        <v>28</v>
      </c>
      <c r="O11" s="84">
        <v>28</v>
      </c>
      <c r="P11" s="84">
        <v>5</v>
      </c>
      <c r="Q11" s="85">
        <v>32735</v>
      </c>
      <c r="R11" s="87" t="s">
        <v>40</v>
      </c>
      <c r="S11" s="86" t="s">
        <v>40</v>
      </c>
      <c r="T11" s="87">
        <v>42425</v>
      </c>
      <c r="U11" s="86" t="s">
        <v>40</v>
      </c>
      <c r="V11" s="88" t="s">
        <v>85</v>
      </c>
      <c r="W11" s="88" t="s">
        <v>136</v>
      </c>
      <c r="X11" s="88" t="s">
        <v>137</v>
      </c>
      <c r="Y11" s="88" t="s">
        <v>138</v>
      </c>
      <c r="Z11" s="78" t="s">
        <v>107</v>
      </c>
      <c r="AA11" s="78" t="s">
        <v>108</v>
      </c>
      <c r="AB11" s="78" t="s">
        <v>40</v>
      </c>
      <c r="AC11" s="78" t="s">
        <v>40</v>
      </c>
      <c r="AD11" s="78" t="s">
        <v>40</v>
      </c>
      <c r="AE11" s="89" t="s">
        <v>109</v>
      </c>
      <c r="AF11" s="82" t="s">
        <v>43</v>
      </c>
      <c r="AG11" s="90" t="s">
        <v>110</v>
      </c>
      <c r="AH11" s="91" t="s">
        <v>164</v>
      </c>
      <c r="AI11" s="80" t="s">
        <v>111</v>
      </c>
    </row>
    <row r="12" spans="1:35" s="14" customFormat="1" ht="409.5">
      <c r="A12" s="78">
        <v>8</v>
      </c>
      <c r="B12" s="80" t="s">
        <v>119</v>
      </c>
      <c r="C12" s="80" t="s">
        <v>118</v>
      </c>
      <c r="D12" s="80" t="s">
        <v>120</v>
      </c>
      <c r="E12" s="81">
        <v>26785</v>
      </c>
      <c r="F12" s="82" t="s">
        <v>36</v>
      </c>
      <c r="G12" s="82" t="s">
        <v>76</v>
      </c>
      <c r="H12" s="15" t="s">
        <v>184</v>
      </c>
      <c r="I12" s="83">
        <v>1996</v>
      </c>
      <c r="J12" s="83" t="s">
        <v>121</v>
      </c>
      <c r="K12" s="83" t="s">
        <v>55</v>
      </c>
      <c r="L12" s="83" t="s">
        <v>56</v>
      </c>
      <c r="M12" s="84">
        <v>26</v>
      </c>
      <c r="N12" s="84">
        <v>26</v>
      </c>
      <c r="O12" s="84">
        <v>4</v>
      </c>
      <c r="P12" s="84">
        <v>4</v>
      </c>
      <c r="Q12" s="85">
        <v>41883</v>
      </c>
      <c r="R12" s="86" t="s">
        <v>40</v>
      </c>
      <c r="S12" s="86" t="s">
        <v>40</v>
      </c>
      <c r="T12" s="86" t="s">
        <v>40</v>
      </c>
      <c r="U12" s="92">
        <v>41452</v>
      </c>
      <c r="V12" s="88" t="s">
        <v>85</v>
      </c>
      <c r="W12" s="88">
        <v>72.72</v>
      </c>
      <c r="X12" s="88" t="s">
        <v>151</v>
      </c>
      <c r="Y12" s="88" t="s">
        <v>195</v>
      </c>
      <c r="Z12" s="78">
        <v>1999.2001</v>
      </c>
      <c r="AA12" s="78" t="s">
        <v>165</v>
      </c>
      <c r="AB12" s="78">
        <v>2007</v>
      </c>
      <c r="AC12" s="78" t="s">
        <v>40</v>
      </c>
      <c r="AD12" s="78" t="s">
        <v>40</v>
      </c>
      <c r="AE12" s="89" t="s">
        <v>122</v>
      </c>
      <c r="AF12" s="82" t="s">
        <v>43</v>
      </c>
      <c r="AG12" s="90" t="s">
        <v>117</v>
      </c>
      <c r="AH12" s="91">
        <f>-AG1</f>
        <v>0</v>
      </c>
      <c r="AI12" s="80" t="s">
        <v>92</v>
      </c>
    </row>
    <row r="13" spans="1:35" s="1" customFormat="1" ht="150">
      <c r="A13" s="27">
        <v>9</v>
      </c>
      <c r="B13" s="28" t="s">
        <v>176</v>
      </c>
      <c r="C13" s="28" t="s">
        <v>174</v>
      </c>
      <c r="D13" s="28" t="s">
        <v>175</v>
      </c>
      <c r="E13" s="29">
        <v>29316</v>
      </c>
      <c r="F13" s="30" t="s">
        <v>123</v>
      </c>
      <c r="G13" s="30"/>
      <c r="H13" s="30" t="s">
        <v>40</v>
      </c>
      <c r="I13" s="16">
        <v>2017</v>
      </c>
      <c r="J13" s="16" t="s">
        <v>177</v>
      </c>
      <c r="K13" s="16" t="s">
        <v>178</v>
      </c>
      <c r="L13" s="16" t="s">
        <v>179</v>
      </c>
      <c r="M13" s="31">
        <v>5</v>
      </c>
      <c r="N13" s="31">
        <v>2</v>
      </c>
      <c r="O13" s="31">
        <v>4</v>
      </c>
      <c r="P13" s="31">
        <v>2</v>
      </c>
      <c r="Q13" s="32">
        <v>41153</v>
      </c>
      <c r="R13" s="33" t="s">
        <v>40</v>
      </c>
      <c r="S13" s="33" t="s">
        <v>40</v>
      </c>
      <c r="T13" s="34" t="s">
        <v>40</v>
      </c>
      <c r="U13" s="33" t="s">
        <v>40</v>
      </c>
      <c r="V13" s="17" t="s">
        <v>85</v>
      </c>
      <c r="W13" s="35">
        <v>72</v>
      </c>
      <c r="X13" s="35">
        <v>2013</v>
      </c>
      <c r="Y13" s="38" t="s">
        <v>180</v>
      </c>
      <c r="Z13" s="27" t="s">
        <v>40</v>
      </c>
      <c r="AA13" s="27" t="s">
        <v>40</v>
      </c>
      <c r="AB13" s="27" t="s">
        <v>40</v>
      </c>
      <c r="AC13" s="27" t="s">
        <v>40</v>
      </c>
      <c r="AD13" s="27" t="s">
        <v>40</v>
      </c>
      <c r="AE13" s="27" t="s">
        <v>40</v>
      </c>
      <c r="AF13" s="30" t="s">
        <v>43</v>
      </c>
      <c r="AG13" s="36" t="s">
        <v>181</v>
      </c>
      <c r="AH13" s="37" t="s">
        <v>40</v>
      </c>
      <c r="AI13" s="28" t="s">
        <v>44</v>
      </c>
    </row>
    <row r="14" spans="1:35" s="1" customFormat="1" ht="240">
      <c r="A14" s="78">
        <v>10</v>
      </c>
      <c r="B14" s="80" t="s">
        <v>152</v>
      </c>
      <c r="C14" s="80" t="s">
        <v>153</v>
      </c>
      <c r="D14" s="80" t="s">
        <v>154</v>
      </c>
      <c r="E14" s="81">
        <v>26266</v>
      </c>
      <c r="F14" s="80" t="s">
        <v>123</v>
      </c>
      <c r="G14" s="15"/>
      <c r="H14" s="15" t="s">
        <v>182</v>
      </c>
      <c r="I14" s="83">
        <v>1992.2007</v>
      </c>
      <c r="J14" s="83" t="s">
        <v>155</v>
      </c>
      <c r="K14" s="83" t="s">
        <v>156</v>
      </c>
      <c r="L14" s="83" t="s">
        <v>157</v>
      </c>
      <c r="M14" s="84">
        <v>22</v>
      </c>
      <c r="N14" s="84">
        <v>21</v>
      </c>
      <c r="O14" s="84">
        <v>2</v>
      </c>
      <c r="P14" s="84">
        <v>2</v>
      </c>
      <c r="Q14" s="85"/>
      <c r="R14" s="87" t="s">
        <v>40</v>
      </c>
      <c r="S14" s="86" t="s">
        <v>40</v>
      </c>
      <c r="T14" s="87" t="s">
        <v>40</v>
      </c>
      <c r="U14" s="87" t="s">
        <v>40</v>
      </c>
      <c r="V14" s="88" t="s">
        <v>85</v>
      </c>
      <c r="W14" s="88">
        <v>72</v>
      </c>
      <c r="X14" s="88">
        <v>2011.2018</v>
      </c>
      <c r="Y14" s="88" t="s">
        <v>196</v>
      </c>
      <c r="Z14" s="27">
        <v>2008</v>
      </c>
      <c r="AA14" s="27">
        <v>2010</v>
      </c>
      <c r="AB14" s="27"/>
      <c r="AC14" s="78"/>
      <c r="AD14" s="27"/>
      <c r="AE14" s="89"/>
      <c r="AF14" s="82" t="s">
        <v>43</v>
      </c>
      <c r="AG14" s="90"/>
      <c r="AH14" s="37"/>
      <c r="AI14" s="93" t="s">
        <v>170</v>
      </c>
    </row>
    <row r="15" spans="1:35" s="1" customFormat="1" ht="195">
      <c r="A15" s="94">
        <v>11</v>
      </c>
      <c r="B15" s="95" t="s">
        <v>124</v>
      </c>
      <c r="C15" s="95" t="s">
        <v>125</v>
      </c>
      <c r="D15" s="95" t="s">
        <v>126</v>
      </c>
      <c r="E15" s="96">
        <v>31505</v>
      </c>
      <c r="F15" s="39" t="s">
        <v>127</v>
      </c>
      <c r="G15" s="97"/>
      <c r="H15" s="97" t="s">
        <v>40</v>
      </c>
      <c r="I15" s="98">
        <v>2015</v>
      </c>
      <c r="J15" s="98" t="s">
        <v>79</v>
      </c>
      <c r="K15" s="98" t="s">
        <v>148</v>
      </c>
      <c r="L15" s="98" t="s">
        <v>169</v>
      </c>
      <c r="M15" s="99">
        <v>7</v>
      </c>
      <c r="N15" s="99">
        <v>5</v>
      </c>
      <c r="O15" s="99">
        <v>5</v>
      </c>
      <c r="P15" s="99">
        <v>5</v>
      </c>
      <c r="Q15" s="100">
        <v>40786</v>
      </c>
      <c r="R15" s="101" t="s">
        <v>40</v>
      </c>
      <c r="S15" s="101" t="s">
        <v>40</v>
      </c>
      <c r="T15" s="102">
        <v>42549</v>
      </c>
      <c r="U15" s="103" t="s">
        <v>40</v>
      </c>
      <c r="V15" s="104" t="s">
        <v>85</v>
      </c>
      <c r="W15" s="104" t="s">
        <v>143</v>
      </c>
      <c r="X15" s="104" t="s">
        <v>146</v>
      </c>
      <c r="Y15" s="104" t="s">
        <v>147</v>
      </c>
      <c r="Z15" s="94" t="s">
        <v>40</v>
      </c>
      <c r="AA15" s="94" t="s">
        <v>40</v>
      </c>
      <c r="AB15" s="94" t="s">
        <v>40</v>
      </c>
      <c r="AC15" s="94" t="s">
        <v>40</v>
      </c>
      <c r="AD15" s="94" t="s">
        <v>40</v>
      </c>
      <c r="AE15" s="105" t="s">
        <v>40</v>
      </c>
      <c r="AF15" s="40" t="s">
        <v>43</v>
      </c>
      <c r="AG15" s="106" t="s">
        <v>128</v>
      </c>
      <c r="AH15" s="107" t="s">
        <v>129</v>
      </c>
      <c r="AI15" s="95" t="s">
        <v>86</v>
      </c>
    </row>
    <row r="16" spans="1:35" s="1" customFormat="1" ht="90">
      <c r="A16" s="78">
        <v>12</v>
      </c>
      <c r="B16" s="80" t="s">
        <v>130</v>
      </c>
      <c r="C16" s="80" t="s">
        <v>131</v>
      </c>
      <c r="D16" s="80" t="s">
        <v>52</v>
      </c>
      <c r="E16" s="108">
        <v>22735</v>
      </c>
      <c r="F16" s="82" t="s">
        <v>132</v>
      </c>
      <c r="G16" s="82" t="s">
        <v>167</v>
      </c>
      <c r="H16" s="82" t="s">
        <v>166</v>
      </c>
      <c r="I16" s="109" t="s">
        <v>134</v>
      </c>
      <c r="J16" s="109" t="s">
        <v>133</v>
      </c>
      <c r="K16" s="109" t="s">
        <v>135</v>
      </c>
      <c r="L16" s="83"/>
      <c r="M16" s="84">
        <v>36</v>
      </c>
      <c r="N16" s="84">
        <v>15</v>
      </c>
      <c r="O16" s="84">
        <v>3</v>
      </c>
      <c r="P16" s="84">
        <v>3</v>
      </c>
      <c r="Q16" s="110">
        <v>41244</v>
      </c>
      <c r="R16" s="87">
        <v>42424</v>
      </c>
      <c r="S16" s="86" t="s">
        <v>40</v>
      </c>
      <c r="T16" s="86" t="s">
        <v>40</v>
      </c>
      <c r="U16" s="86" t="s">
        <v>40</v>
      </c>
      <c r="V16" s="88" t="s">
        <v>85</v>
      </c>
      <c r="W16" s="88">
        <v>108</v>
      </c>
      <c r="X16" s="88">
        <v>2015</v>
      </c>
      <c r="Y16" s="88" t="s">
        <v>145</v>
      </c>
      <c r="Z16" s="78" t="s">
        <v>40</v>
      </c>
      <c r="AA16" s="78" t="s">
        <v>40</v>
      </c>
      <c r="AB16" s="78" t="s">
        <v>40</v>
      </c>
      <c r="AC16" s="78" t="s">
        <v>40</v>
      </c>
      <c r="AD16" s="78" t="s">
        <v>40</v>
      </c>
      <c r="AE16" s="89" t="s">
        <v>40</v>
      </c>
      <c r="AF16" s="82"/>
      <c r="AG16" s="90"/>
      <c r="AH16" s="91"/>
      <c r="AI16" s="95" t="s">
        <v>86</v>
      </c>
    </row>
    <row r="17" spans="1:34" s="1" customFormat="1" ht="15">
      <c r="A17" s="18"/>
      <c r="F17" s="19"/>
      <c r="G17" s="19"/>
      <c r="H17" s="19"/>
      <c r="I17" s="20"/>
      <c r="J17" s="20"/>
      <c r="K17" s="20"/>
      <c r="L17" s="20"/>
      <c r="M17" s="21"/>
      <c r="N17" s="21"/>
      <c r="O17" s="21"/>
      <c r="P17" s="21"/>
      <c r="Q17" s="21"/>
      <c r="R17" s="22"/>
      <c r="S17" s="22"/>
      <c r="T17" s="22"/>
      <c r="U17" s="22"/>
      <c r="V17" s="23"/>
      <c r="W17" s="23"/>
      <c r="X17" s="23"/>
      <c r="Y17" s="23"/>
      <c r="Z17" s="18"/>
      <c r="AA17" s="18"/>
      <c r="AB17" s="18"/>
      <c r="AC17" s="18"/>
      <c r="AD17" s="18"/>
      <c r="AE17" s="24"/>
      <c r="AF17" s="19"/>
      <c r="AG17" s="25"/>
      <c r="AH17" s="26"/>
    </row>
    <row r="18" spans="1:34" s="1" customFormat="1" ht="15">
      <c r="A18" s="18"/>
      <c r="F18" s="19"/>
      <c r="G18" s="19"/>
      <c r="H18" s="19"/>
      <c r="I18" s="20"/>
      <c r="J18" s="20"/>
      <c r="K18" s="20"/>
      <c r="L18" s="20"/>
      <c r="M18" s="21"/>
      <c r="N18" s="21"/>
      <c r="O18" s="21"/>
      <c r="P18" s="21"/>
      <c r="Q18" s="21"/>
      <c r="R18" s="22"/>
      <c r="S18" s="22"/>
      <c r="T18" s="22"/>
      <c r="U18" s="22"/>
      <c r="V18" s="23"/>
      <c r="W18" s="23"/>
      <c r="X18" s="23"/>
      <c r="Y18" s="23"/>
      <c r="Z18" s="18"/>
      <c r="AA18" s="18"/>
      <c r="AB18" s="18"/>
      <c r="AC18" s="18"/>
      <c r="AD18" s="18"/>
      <c r="AE18" s="24"/>
      <c r="AF18" s="19"/>
      <c r="AG18" s="25"/>
      <c r="AH18" s="26"/>
    </row>
    <row r="19" spans="1:34" s="1" customFormat="1" ht="15">
      <c r="A19" s="18"/>
      <c r="F19" s="19"/>
      <c r="G19" s="19"/>
      <c r="H19" s="19"/>
      <c r="I19" s="20"/>
      <c r="J19" s="20"/>
      <c r="K19" s="20"/>
      <c r="L19" s="20"/>
      <c r="M19" s="21"/>
      <c r="N19" s="21"/>
      <c r="O19" s="21"/>
      <c r="P19" s="21"/>
      <c r="Q19" s="21"/>
      <c r="R19" s="22"/>
      <c r="S19" s="22"/>
      <c r="T19" s="22"/>
      <c r="U19" s="22"/>
      <c r="V19" s="23"/>
      <c r="W19" s="23"/>
      <c r="X19" s="23"/>
      <c r="Y19" s="23"/>
      <c r="Z19" s="18"/>
      <c r="AA19" s="18"/>
      <c r="AB19" s="18"/>
      <c r="AC19" s="18"/>
      <c r="AD19" s="18"/>
      <c r="AE19" s="24"/>
      <c r="AF19" s="19"/>
      <c r="AG19" s="25"/>
      <c r="AH19" s="26"/>
    </row>
    <row r="20" spans="1:34" s="1" customFormat="1" ht="15">
      <c r="A20" s="18"/>
      <c r="F20" s="19"/>
      <c r="G20" s="19"/>
      <c r="H20" s="19"/>
      <c r="I20" s="20"/>
      <c r="J20" s="20"/>
      <c r="K20" s="20"/>
      <c r="L20" s="20"/>
      <c r="M20" s="21"/>
      <c r="N20" s="21"/>
      <c r="O20" s="21"/>
      <c r="P20" s="21"/>
      <c r="Q20" s="21"/>
      <c r="R20" s="22"/>
      <c r="S20" s="22"/>
      <c r="T20" s="22"/>
      <c r="U20" s="22"/>
      <c r="V20" s="23"/>
      <c r="W20" s="23"/>
      <c r="X20" s="23"/>
      <c r="Y20" s="23"/>
      <c r="Z20" s="18"/>
      <c r="AA20" s="18"/>
      <c r="AB20" s="18"/>
      <c r="AC20" s="18"/>
      <c r="AD20" s="18"/>
      <c r="AE20" s="24"/>
      <c r="AF20" s="19"/>
      <c r="AG20" s="25"/>
      <c r="AH20" s="26"/>
    </row>
    <row r="21" spans="6:32" ht="15">
      <c r="F21" s="19"/>
      <c r="R21" s="3"/>
      <c r="V21" s="23"/>
      <c r="AF21" s="19"/>
    </row>
  </sheetData>
  <mergeCells count="17">
    <mergeCell ref="M3:P3"/>
    <mergeCell ref="R3:U3"/>
    <mergeCell ref="V3:Y3"/>
    <mergeCell ref="Z3:AD3"/>
    <mergeCell ref="AJ3:AJ4"/>
    <mergeCell ref="AI3:AI4"/>
    <mergeCell ref="Q3:Q4"/>
    <mergeCell ref="AE3:AE4"/>
    <mergeCell ref="AF3:AF4"/>
    <mergeCell ref="AG3:AG4"/>
    <mergeCell ref="AH3:AH4"/>
    <mergeCell ref="I3:L3"/>
    <mergeCell ref="A3:A4"/>
    <mergeCell ref="F3:F4"/>
    <mergeCell ref="G3:G4"/>
    <mergeCell ref="H3:H4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rowBreaks count="1" manualBreakCount="1">
    <brk id="12" max="16383" man="1"/>
  </rowBreaks>
  <colBreaks count="1" manualBreakCount="1">
    <brk id="2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2018-09-03T03:17:42Z</dcterms:modified>
  <cp:category/>
  <cp:version/>
  <cp:contentType/>
  <cp:contentStatus/>
</cp:coreProperties>
</file>